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<sst xmlns="http://schemas.openxmlformats.org/spreadsheetml/2006/main" count="25" uniqueCount="25">
  <si>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sz val="18"/>
        <color indexed="8"/>
        <rFont val="Calibri"/>
        <family val="2"/>
      </rPr>
      <t>Foglalkoztatottság</t>
    </r>
    <r>
      <rPr>
        <sz val="9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FEOR     </t>
    </r>
    <r>
      <rPr>
        <i/>
        <sz val="9"/>
        <color indexed="8"/>
        <rFont val="Calibri"/>
        <family val="2"/>
      </rPr>
      <t xml:space="preserve">                                              </t>
    </r>
  </si>
  <si>
    <r>
      <t>Forrás:</t>
    </r>
    <r>
      <rPr>
        <sz val="12"/>
        <color indexed="8"/>
        <rFont val="Calibri"/>
        <family val="2"/>
      </rPr>
      <t xml:space="preserve"> Magyar Államkincstár (MÁK)/Alkalmazottak száma</t>
    </r>
  </si>
  <si>
    <t>Alkalmazott férfi; 9-Szakképzettséget nem igénylő (egyszerű) foglalkozások (FEOR-08)  [fő]</t>
  </si>
  <si>
    <t>Alkalmazott nő; 9-Szakképzettséget nem igénylő (egyszerű) foglalkozások (FEOR-08)  [fő]</t>
  </si>
  <si>
    <t>Alkalmazott férfi; 7-Ipari és építőipari foglalkozások (FEOR-08)  [fő]</t>
  </si>
  <si>
    <t>Alkalmazott nő; 7-Ipari és építőipari foglalkozások (FEOR-08)  [fő]</t>
  </si>
  <si>
    <t>Alkalmazott férfi; 8-Gépkezelők, összeszerelők, járművezetők (FEOR-08) [fő]</t>
  </si>
  <si>
    <t>Alkalmazott nő; 8-Gépkezelők, összeszerelők, járművezetők (FEOR-08)  [fő]</t>
  </si>
  <si>
    <t>Alkalmazott férfi; 6-Mezőgazdasági és erdőgazdálkodási foglalkozások (FEOR-08)  [fő]</t>
  </si>
  <si>
    <t>Alkalmazott nő; 6-Mezőgazdasági és erdőgazdálkodási foglalkozások (FEOR-08)  [fő]</t>
  </si>
  <si>
    <t>Alkalmazott férfi; 5-Kereskedelmi és szolgáltatási foglalkozások (FEOR-08)  [fő]</t>
  </si>
  <si>
    <t>Alkalmazott nő; 5-Kereskedelmi és szolgáltatási foglalkozások (FEOR-08)  [fő]</t>
  </si>
  <si>
    <t>Alkalmazott férfi; 4-Irodai és ügyviteli (ügyfélkapcsolati) foglalkozások (FEOR-08)  [fő]</t>
  </si>
  <si>
    <t>Alkalmazott nő; 4-Irodai és ügyviteli (ügyfélkapcsolati) foglalkozások (FEOR-08)  [fő]</t>
  </si>
  <si>
    <t>Alkalmazott férfi; 3-Egyéb felsőfokú vagy középfokú képzettséget igénylő foglalkozások (FEOR-08)  [fő]</t>
  </si>
  <si>
    <t>Alkalmazott nő; 3-Egyéb felsőfokú vagy középfokú képzettséget igénylő foglalkozások (FEOR-08)  [fő]</t>
  </si>
  <si>
    <t>Alkalmazott férfi; 2-Felsőfokú képzettség önálló alkalmazását igénylő foglalkozások (FEOR-08)  [fő]</t>
  </si>
  <si>
    <t>Alkalmazott nő; 2-Felsőfokú képzettség önálló alkalmazását igénylő foglalkozások (FEOR-08)  [fő]</t>
  </si>
  <si>
    <t>Alkalmazott férfi; 1-Gazdasági, igazgatási, érdekképviseleti vezetők, törvényhozók (FEOR-08)  [fő]</t>
  </si>
  <si>
    <t>Alkalmazott nő; 1-Gazdasági, igazgatási, érdekképviseleti vezetők, törvényhozók (FEOR-08)  [fő]</t>
  </si>
  <si>
    <t>Alkalmazott nő; 0-Fegyveres szervek foglalkozásai (FEOR-08)  [fő]</t>
  </si>
  <si>
    <t>Alkalmazott férfi; 0-Fegyveres szervek foglalkozásai (FEOR-08) [fő]</t>
  </si>
  <si>
    <t>Alkalmazott összesen  [fő]</t>
  </si>
  <si>
    <t>Alkalmazott nő  [fő]</t>
  </si>
  <si>
    <t>Alkalmazott férfi  [fő]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</si>
</sst>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3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6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375"/>
          <c:w val="0.98575"/>
          <c:h val="0.6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Táblázat!$A$8</c:f>
              <c:strCache>
                <c:ptCount val="1"/>
                <c:pt idx="0">
                  <c:v>Alkalmazott nő; 1-Gazdasági, igazgatási, érdekképviseleti vezetők, törvényhozók (FEOR-08)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Táblázat!$B$8:$G$8</c:f>
              <c:numCache>
                <c:ptCount val="6"/>
                <c:pt idx="0">
                  <c:v>303</c:v>
                </c:pt>
                <c:pt idx="1">
                  <c:v>337</c:v>
                </c:pt>
                <c:pt idx="2">
                  <c:v>335</c:v>
                </c:pt>
                <c:pt idx="3">
                  <c:v>331</c:v>
                </c:pt>
                <c:pt idx="4">
                  <c:v>280</c:v>
                </c:pt>
                <c:pt idx="5">
                  <c:v>299</c:v>
                </c:pt>
              </c:numCache>
            </c:numRef>
          </c:val>
        </c:ser>
        <c:ser>
          <c:idx val="2"/>
          <c:order val="1"/>
          <c:tx>
            <c:strRef>
              <c:f>Táblázat!$A$10</c:f>
              <c:strCache>
                <c:ptCount val="1"/>
                <c:pt idx="0">
                  <c:v>Alkalmazott nő; 2-Felsőfokú képzettség önálló alkalmazását igénylő foglalkozások (FEOR-08)  [fő]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Táblázat!$B$10:$G$10</c:f>
              <c:numCache>
                <c:ptCount val="6"/>
                <c:pt idx="0">
                  <c:v>609</c:v>
                </c:pt>
                <c:pt idx="1">
                  <c:v>649</c:v>
                </c:pt>
                <c:pt idx="2">
                  <c:v>655</c:v>
                </c:pt>
                <c:pt idx="3">
                  <c:v>664</c:v>
                </c:pt>
                <c:pt idx="4">
                  <c:v>562</c:v>
                </c:pt>
                <c:pt idx="5">
                  <c:v>676</c:v>
                </c:pt>
              </c:numCache>
            </c:numRef>
          </c:val>
        </c:ser>
        <c:ser>
          <c:idx val="3"/>
          <c:order val="2"/>
          <c:tx>
            <c:strRef>
              <c:f>Táblázat!$A$12</c:f>
              <c:strCache>
                <c:ptCount val="1"/>
                <c:pt idx="0">
                  <c:v>Alkalmazott nő; 3-Egyéb felsőfokú vagy középfokú képzettséget igénylő foglalkozások (FEOR-08)  [fő]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Táblázat!$B$12:$G$12</c:f>
              <c:numCache>
                <c:ptCount val="6"/>
                <c:pt idx="0">
                  <c:v>880</c:v>
                </c:pt>
                <c:pt idx="1">
                  <c:v>1056</c:v>
                </c:pt>
                <c:pt idx="2">
                  <c:v>1061</c:v>
                </c:pt>
                <c:pt idx="3">
                  <c:v>990</c:v>
                </c:pt>
                <c:pt idx="4">
                  <c:v>915</c:v>
                </c:pt>
                <c:pt idx="5">
                  <c:v>931</c:v>
                </c:pt>
              </c:numCache>
            </c:numRef>
          </c:val>
        </c:ser>
        <c:ser>
          <c:idx val="4"/>
          <c:order val="3"/>
          <c:tx>
            <c:strRef>
              <c:f>Táblázat!$A$14</c:f>
              <c:strCache>
                <c:ptCount val="1"/>
                <c:pt idx="0">
                  <c:v>Alkalmazott nő; 4-Irodai és ügyviteli (ügyfélkapcsolati) foglalkozások (FEOR-08)  [fő]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Táblázat!$B$14:$G$14</c:f>
              <c:numCache>
                <c:ptCount val="6"/>
                <c:pt idx="0">
                  <c:v>508</c:v>
                </c:pt>
                <c:pt idx="1">
                  <c:v>490</c:v>
                </c:pt>
                <c:pt idx="2">
                  <c:v>533</c:v>
                </c:pt>
                <c:pt idx="3">
                  <c:v>551</c:v>
                </c:pt>
                <c:pt idx="4">
                  <c:v>507</c:v>
                </c:pt>
                <c:pt idx="5">
                  <c:v>642</c:v>
                </c:pt>
              </c:numCache>
            </c:numRef>
          </c:val>
        </c:ser>
        <c:ser>
          <c:idx val="5"/>
          <c:order val="4"/>
          <c:tx>
            <c:strRef>
              <c:f>Táblázat!$A$16</c:f>
              <c:strCache>
                <c:ptCount val="1"/>
                <c:pt idx="0">
                  <c:v>Alkalmazott nő; 5-Kereskedelmi és szolgáltatási foglalkozások (FEOR-08)  [fő]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Táblázat!$B$16:$G$16</c:f>
              <c:numCache>
                <c:ptCount val="6"/>
                <c:pt idx="0">
                  <c:v>1176</c:v>
                </c:pt>
                <c:pt idx="1">
                  <c:v>1204</c:v>
                </c:pt>
                <c:pt idx="2">
                  <c:v>1166</c:v>
                </c:pt>
                <c:pt idx="3">
                  <c:v>1127</c:v>
                </c:pt>
                <c:pt idx="4">
                  <c:v>1143</c:v>
                </c:pt>
                <c:pt idx="5">
                  <c:v>1253</c:v>
                </c:pt>
              </c:numCache>
            </c:numRef>
          </c:val>
        </c:ser>
        <c:ser>
          <c:idx val="6"/>
          <c:order val="5"/>
          <c:tx>
            <c:strRef>
              <c:f>Táblázat!$A$18</c:f>
              <c:strCache>
                <c:ptCount val="1"/>
                <c:pt idx="0">
                  <c:v>Alkalmazott nő; 6-Mezőgazdasági és erdőgazdálkodási foglalkozások (FEOR-08)  [fő]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Táblázat!$B$18:$G$18</c:f>
              <c:numCache>
                <c:ptCount val="6"/>
                <c:pt idx="0">
                  <c:v>21</c:v>
                </c:pt>
                <c:pt idx="1">
                  <c:v>28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13</c:v>
                </c:pt>
              </c:numCache>
            </c:numRef>
          </c:val>
        </c:ser>
        <c:ser>
          <c:idx val="7"/>
          <c:order val="6"/>
          <c:tx>
            <c:strRef>
              <c:f>Táblázat!$A$20</c:f>
              <c:strCache>
                <c:ptCount val="1"/>
                <c:pt idx="0">
                  <c:v>Alkalmazott nő; 7-Ipari és építőipari foglalkozások (FEOR-08)  [fő]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Táblázat!$B$20:$G$20</c:f>
              <c:numCache>
                <c:ptCount val="6"/>
                <c:pt idx="0">
                  <c:v>302</c:v>
                </c:pt>
                <c:pt idx="1">
                  <c:v>195</c:v>
                </c:pt>
                <c:pt idx="2">
                  <c:v>170</c:v>
                </c:pt>
                <c:pt idx="3">
                  <c:v>151</c:v>
                </c:pt>
                <c:pt idx="4">
                  <c:v>132</c:v>
                </c:pt>
                <c:pt idx="5">
                  <c:v>92</c:v>
                </c:pt>
              </c:numCache>
            </c:numRef>
          </c:val>
        </c:ser>
        <c:ser>
          <c:idx val="8"/>
          <c:order val="7"/>
          <c:tx>
            <c:strRef>
              <c:f>Táblázat!$A$22</c:f>
              <c:strCache>
                <c:ptCount val="1"/>
                <c:pt idx="0">
                  <c:v>Alkalmazott nő; 8-Gépkezelők, összeszerelők, járművezetők (FEOR-08)  [fő]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Táblázat!$B$22:$G$22</c:f>
              <c:numCache>
                <c:ptCount val="6"/>
                <c:pt idx="0">
                  <c:v>24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39</c:v>
                </c:pt>
                <c:pt idx="5">
                  <c:v>62</c:v>
                </c:pt>
              </c:numCache>
            </c:numRef>
          </c:val>
        </c:ser>
        <c:ser>
          <c:idx val="9"/>
          <c:order val="8"/>
          <c:tx>
            <c:strRef>
              <c:f>Táblázat!$A$24</c:f>
              <c:strCache>
                <c:ptCount val="1"/>
                <c:pt idx="0">
                  <c:v>Alkalmazott nő; 9-Szakképzettséget nem igénylő (egyszerű) foglalkozások (FEOR-08)  [fő]</c:v>
                </c:pt>
              </c:strCache>
            </c:strRef>
          </c:tx>
          <c:spPr>
            <a:solidFill>
              <a:srgbClr val="DE2E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Táblázat!$B$24:$G$24</c:f>
              <c:numCache>
                <c:ptCount val="6"/>
                <c:pt idx="0">
                  <c:v>602</c:v>
                </c:pt>
                <c:pt idx="1">
                  <c:v>618</c:v>
                </c:pt>
                <c:pt idx="2">
                  <c:v>638</c:v>
                </c:pt>
                <c:pt idx="3">
                  <c:v>632</c:v>
                </c:pt>
                <c:pt idx="4">
                  <c:v>799</c:v>
                </c:pt>
                <c:pt idx="5">
                  <c:v>927</c:v>
                </c:pt>
              </c:numCache>
            </c:numRef>
          </c:val>
        </c:ser>
        <c:overlap val="-27"/>
        <c:gapWidth val="219"/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0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63425"/>
          <c:w val="0.9255"/>
          <c:h val="0.3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Alkalmazottak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975"/>
          <c:w val="0.971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Alkalmazott férfi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Táblázat!$B$2:$G$2</c:f>
              <c:numCache>
                <c:ptCount val="6"/>
                <c:pt idx="0">
                  <c:v>4489</c:v>
                </c:pt>
                <c:pt idx="1">
                  <c:v>4682</c:v>
                </c:pt>
                <c:pt idx="2">
                  <c:v>4729</c:v>
                </c:pt>
                <c:pt idx="3">
                  <c:v>4435</c:v>
                </c:pt>
                <c:pt idx="4">
                  <c:v>4668</c:v>
                </c:pt>
                <c:pt idx="5">
                  <c:v>4961</c:v>
                </c:pt>
              </c:numCache>
            </c:numRef>
          </c:val>
        </c:ser>
        <c:ser>
          <c:idx val="1"/>
          <c:order val="1"/>
          <c:tx>
            <c:strRef>
              <c:f>Táblázat!$A$3</c:f>
              <c:strCache>
                <c:ptCount val="1"/>
                <c:pt idx="0">
                  <c:v>Alkalmazott nő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Táblázat!$B$3:$G$3</c:f>
              <c:numCache>
                <c:ptCount val="6"/>
                <c:pt idx="0">
                  <c:v>4425</c:v>
                </c:pt>
                <c:pt idx="1">
                  <c:v>4600</c:v>
                </c:pt>
                <c:pt idx="2">
                  <c:v>4603</c:v>
                </c:pt>
                <c:pt idx="3">
                  <c:v>4486</c:v>
                </c:pt>
                <c:pt idx="4">
                  <c:v>4400</c:v>
                </c:pt>
                <c:pt idx="5">
                  <c:v>4897</c:v>
                </c:pt>
              </c:numCache>
            </c:numRef>
          </c:val>
        </c:ser>
        <c:overlap val="100"/>
        <c:axId val="13157522"/>
        <c:axId val="51308835"/>
      </c:bar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90325"/>
          <c:w val="0.57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725"/>
          <c:w val="0.974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Alkalmazott férfi; 0-Fegyveres szervek foglalkozásai (FEOR-08) [fő]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Táblázat!$B$5:$G$5</c:f>
              <c:numCache>
                <c:ptCount val="6"/>
                <c:pt idx="0">
                  <c:v>17</c:v>
                </c:pt>
                <c:pt idx="1">
                  <c:v>25</c:v>
                </c:pt>
                <c:pt idx="2">
                  <c:v>27</c:v>
                </c:pt>
                <c:pt idx="3">
                  <c:v>26</c:v>
                </c:pt>
                <c:pt idx="4">
                  <c:v>53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Táblázat!$A$7</c:f>
              <c:strCache>
                <c:ptCount val="1"/>
                <c:pt idx="0">
                  <c:v>Alkalmazott férfi; 1-Gazdasági, igazgatási, érdekképviseleti vezetők, törvényhozók (FEOR-08)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Táblázat!$B$7:$G$7</c:f>
              <c:numCache>
                <c:ptCount val="6"/>
                <c:pt idx="0">
                  <c:v>468</c:v>
                </c:pt>
                <c:pt idx="1">
                  <c:v>590</c:v>
                </c:pt>
                <c:pt idx="2">
                  <c:v>576</c:v>
                </c:pt>
                <c:pt idx="3">
                  <c:v>515</c:v>
                </c:pt>
                <c:pt idx="4">
                  <c:v>430</c:v>
                </c:pt>
                <c:pt idx="5">
                  <c:v>434</c:v>
                </c:pt>
              </c:numCache>
            </c:numRef>
          </c:val>
        </c:ser>
        <c:ser>
          <c:idx val="2"/>
          <c:order val="2"/>
          <c:tx>
            <c:strRef>
              <c:f>Táblázat!$A$9</c:f>
              <c:strCache>
                <c:ptCount val="1"/>
                <c:pt idx="0">
                  <c:v>Alkalmazott férfi; 2-Felsőfokú képzettség önálló alkalmazását igénylő foglalkozások (FEOR-08)  [fő]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Táblázat!$B$9:$G$9</c:f>
              <c:numCache>
                <c:ptCount val="6"/>
                <c:pt idx="0">
                  <c:v>310</c:v>
                </c:pt>
                <c:pt idx="1">
                  <c:v>335</c:v>
                </c:pt>
                <c:pt idx="2">
                  <c:v>353</c:v>
                </c:pt>
                <c:pt idx="3">
                  <c:v>358</c:v>
                </c:pt>
                <c:pt idx="4">
                  <c:v>365</c:v>
                </c:pt>
                <c:pt idx="5">
                  <c:v>427</c:v>
                </c:pt>
              </c:numCache>
            </c:numRef>
          </c:val>
        </c:ser>
        <c:ser>
          <c:idx val="3"/>
          <c:order val="3"/>
          <c:tx>
            <c:strRef>
              <c:f>Táblázat!$A$11</c:f>
              <c:strCache>
                <c:ptCount val="1"/>
                <c:pt idx="0">
                  <c:v>Alkalmazott férfi; 3-Egyéb felsőfokú vagy középfokú képzettséget igénylő foglalkozások (FEOR-08)  [fő]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Táblázat!$B$11:$G$11</c:f>
              <c:numCache>
                <c:ptCount val="6"/>
                <c:pt idx="0">
                  <c:v>400</c:v>
                </c:pt>
                <c:pt idx="1">
                  <c:v>413</c:v>
                </c:pt>
                <c:pt idx="2">
                  <c:v>424</c:v>
                </c:pt>
                <c:pt idx="3">
                  <c:v>420</c:v>
                </c:pt>
                <c:pt idx="4">
                  <c:v>453</c:v>
                </c:pt>
                <c:pt idx="5">
                  <c:v>491</c:v>
                </c:pt>
              </c:numCache>
            </c:numRef>
          </c:val>
        </c:ser>
        <c:ser>
          <c:idx val="4"/>
          <c:order val="4"/>
          <c:tx>
            <c:strRef>
              <c:f>Táblázat!$A$13</c:f>
              <c:strCache>
                <c:ptCount val="1"/>
                <c:pt idx="0">
                  <c:v>Alkalmazott férfi; 4-Irodai és ügyviteli (ügyfélkapcsolati) foglalkozások (FEOR-08)  [fő]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Táblázat!$B$13:$G$13</c:f>
              <c:numCache>
                <c:ptCount val="6"/>
                <c:pt idx="0">
                  <c:v>34</c:v>
                </c:pt>
                <c:pt idx="1">
                  <c:v>56</c:v>
                </c:pt>
                <c:pt idx="2">
                  <c:v>52</c:v>
                </c:pt>
                <c:pt idx="3">
                  <c:v>44</c:v>
                </c:pt>
                <c:pt idx="4">
                  <c:v>65</c:v>
                </c:pt>
                <c:pt idx="5">
                  <c:v>166</c:v>
                </c:pt>
              </c:numCache>
            </c:numRef>
          </c:val>
        </c:ser>
        <c:ser>
          <c:idx val="5"/>
          <c:order val="5"/>
          <c:tx>
            <c:strRef>
              <c:f>Táblázat!$A$15</c:f>
              <c:strCache>
                <c:ptCount val="1"/>
                <c:pt idx="0">
                  <c:v>Alkalmazott férfi; 5-Kereskedelmi és szolgáltatási foglalkozások (FEOR-08)  [fő]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Táblázat!$B$15:$G$15</c:f>
              <c:numCache>
                <c:ptCount val="6"/>
                <c:pt idx="0">
                  <c:v>736</c:v>
                </c:pt>
                <c:pt idx="1">
                  <c:v>732</c:v>
                </c:pt>
                <c:pt idx="2">
                  <c:v>750</c:v>
                </c:pt>
                <c:pt idx="3">
                  <c:v>720</c:v>
                </c:pt>
                <c:pt idx="4">
                  <c:v>728</c:v>
                </c:pt>
                <c:pt idx="5">
                  <c:v>674</c:v>
                </c:pt>
              </c:numCache>
            </c:numRef>
          </c:val>
        </c:ser>
        <c:ser>
          <c:idx val="6"/>
          <c:order val="6"/>
          <c:tx>
            <c:strRef>
              <c:f>Táblázat!$A$17</c:f>
              <c:strCache>
                <c:ptCount val="1"/>
                <c:pt idx="0">
                  <c:v>Alkalmazott férfi; 6-Mezőgazdasági és erdőgazdálkodási foglalkozások (FEOR-08)  [fő]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Táblázat!$B$17:$G$17</c:f>
              <c:numCache>
                <c:ptCount val="6"/>
                <c:pt idx="0">
                  <c:v>157</c:v>
                </c:pt>
                <c:pt idx="1">
                  <c:v>123</c:v>
                </c:pt>
                <c:pt idx="2">
                  <c:v>123</c:v>
                </c:pt>
                <c:pt idx="3">
                  <c:v>144</c:v>
                </c:pt>
                <c:pt idx="4">
                  <c:v>104</c:v>
                </c:pt>
                <c:pt idx="5">
                  <c:v>108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Alkalmazott férfi; 7-Ipari és építőipari foglalkozások (FEOR-08)  [fő]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Táblázat!$B$19:$G$19</c:f>
              <c:numCache>
                <c:ptCount val="6"/>
                <c:pt idx="0">
                  <c:v>1166</c:v>
                </c:pt>
                <c:pt idx="1">
                  <c:v>1161</c:v>
                </c:pt>
                <c:pt idx="2">
                  <c:v>1133</c:v>
                </c:pt>
                <c:pt idx="3">
                  <c:v>1002</c:v>
                </c:pt>
                <c:pt idx="4">
                  <c:v>974</c:v>
                </c:pt>
                <c:pt idx="5">
                  <c:v>847</c:v>
                </c:pt>
              </c:numCache>
            </c:numRef>
          </c:val>
        </c:ser>
        <c:ser>
          <c:idx val="8"/>
          <c:order val="8"/>
          <c:tx>
            <c:strRef>
              <c:f>Táblázat!$A$21</c:f>
              <c:strCache>
                <c:ptCount val="1"/>
                <c:pt idx="0">
                  <c:v>Alkalmazott férfi; 8-Gépkezelők, összeszerelők, járművezetők (FEOR-08) [fő]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Táblázat!$B$21:$G$21</c:f>
              <c:numCache>
                <c:ptCount val="6"/>
                <c:pt idx="0">
                  <c:v>767</c:v>
                </c:pt>
                <c:pt idx="1">
                  <c:v>745</c:v>
                </c:pt>
                <c:pt idx="2">
                  <c:v>709</c:v>
                </c:pt>
                <c:pt idx="3">
                  <c:v>650</c:v>
                </c:pt>
                <c:pt idx="4">
                  <c:v>685</c:v>
                </c:pt>
                <c:pt idx="5">
                  <c:v>816</c:v>
                </c:pt>
              </c:numCache>
            </c:numRef>
          </c:val>
        </c:ser>
        <c:ser>
          <c:idx val="9"/>
          <c:order val="9"/>
          <c:tx>
            <c:strRef>
              <c:f>Táblázat!$A$23</c:f>
              <c:strCache>
                <c:ptCount val="1"/>
                <c:pt idx="0">
                  <c:v>Alkalmazott férfi; 9-Szakképzettséget nem igénylő (egyszerű) foglalkozások (FEOR-08)  [fő]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Táblázat!$B$23:$G$23</c:f>
              <c:numCache>
                <c:ptCount val="6"/>
                <c:pt idx="0">
                  <c:v>434</c:v>
                </c:pt>
                <c:pt idx="1">
                  <c:v>502</c:v>
                </c:pt>
                <c:pt idx="2">
                  <c:v>582</c:v>
                </c:pt>
                <c:pt idx="3">
                  <c:v>556</c:v>
                </c:pt>
                <c:pt idx="4">
                  <c:v>811</c:v>
                </c:pt>
                <c:pt idx="5">
                  <c:v>965</c:v>
                </c:pt>
              </c:numCache>
            </c:numRef>
          </c:val>
        </c:ser>
        <c:overlap val="-27"/>
        <c:gapWidth val="219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2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2225"/>
          <c:w val="0.99275"/>
          <c:h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66675</xdr:rowOff>
    </xdr:from>
    <xdr:to>
      <xdr:col>16</xdr:col>
      <xdr:colOff>400050</xdr:colOff>
      <xdr:row>48</xdr:row>
      <xdr:rowOff>47625</xdr:rowOff>
    </xdr:to>
    <xdr:graphicFrame>
      <xdr:nvGraphicFramePr>
        <xdr:cNvPr id="1" name="Diagram 4"/>
        <xdr:cNvGraphicFramePr/>
      </xdr:nvGraphicFramePr>
      <xdr:xfrm>
        <a:off x="1000125" y="3114675"/>
        <a:ext cx="9153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0</xdr:rowOff>
    </xdr:from>
    <xdr:to>
      <xdr:col>11</xdr:col>
      <xdr:colOff>352425</xdr:colOff>
      <xdr:row>15</xdr:row>
      <xdr:rowOff>76200</xdr:rowOff>
    </xdr:to>
    <xdr:graphicFrame>
      <xdr:nvGraphicFramePr>
        <xdr:cNvPr id="2" name="Diagram 5"/>
        <xdr:cNvGraphicFramePr/>
      </xdr:nvGraphicFramePr>
      <xdr:xfrm>
        <a:off x="2466975" y="190500"/>
        <a:ext cx="4591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49</xdr:row>
      <xdr:rowOff>123825</xdr:rowOff>
    </xdr:from>
    <xdr:to>
      <xdr:col>16</xdr:col>
      <xdr:colOff>342900</xdr:colOff>
      <xdr:row>76</xdr:row>
      <xdr:rowOff>0</xdr:rowOff>
    </xdr:to>
    <xdr:graphicFrame>
      <xdr:nvGraphicFramePr>
        <xdr:cNvPr id="3" name="Diagram 6"/>
        <xdr:cNvGraphicFramePr/>
      </xdr:nvGraphicFramePr>
      <xdr:xfrm>
        <a:off x="942975" y="9458325"/>
        <a:ext cx="91535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42</xdr:row>
      <xdr:rowOff>152400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903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Foglalkozások Egységes Osztályozási rendszere alapján minden foglakozáshoz négyjegyű kód rendelhető, ez szolgál a foglalkozások hivatalos azonosítására (pl. a munkaszerződéseknél, a statisztikáknál). Az OKJ-ban azt mutatja meg, legjellemzőbben melyik foglalkozás tölthető be az adott szakképesítéssel.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 Fegyveres szervek foglalkozásai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01. Fegyveres szervek felsõfokú képesítést igénylõ foglalkozásai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02. Fegyveres szervek középfokú képesítést igénylõ foglalkozásai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03. Fegyveres szervek középfokú képesítést nem igénylõ foglalkozásai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1. Törvényhozók, igazgatási, érdekképviseleti vezetők, gazdasági vezetők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Törvényhozók, országos igazgatási, érdekképviseleti vezetõk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Területi, helyi önkormányzati, közigazgatási, igazságszolgáltatási, érdekképviseleti vezetõk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Gazdasági, költségvetési szervezetek vezetõi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Gazdasági, költségvetési kisszervezetek vezetõi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2. Felsőfokú képzettség önálló alkalmazását igénylő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21. Mûszaki és természettudományi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 Egészségügyi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 Szociális és munkaerõ-piaci szolgáltatási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 Szakképzett pedagógusok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 Gazdasági, jogi és társadalomtudományi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 Kulturális, sport, mûvészeti és vallási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29. Egyéb magasan képzett ügyintézõk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3. Egyéb, felsőfokú vagy középfokú képzettséget igénylő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 Technikusok és hasonló mûszaki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 Egészségügyi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 Szociális és munkaerõpiaci szolgáltatási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 Pedagógus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 Igazságszolgáltatási, élet- és vagyonvédelmi ügyintézõk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 Gazdasági, pénzintézeti ügyintézõk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37. Kulturális, sport, mûvészeti és vallási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 Egyéb ügyintézõk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4. Irodai és ügyviteli (ügyfélforgalmi) jellegű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 Irodai jellegû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42. Ügyviteli (ügyfélforgalmi) jellegû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5. Szolgáltatási jellegű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 Kereskedelmi, vendéglátóipari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52. Közlekedési, postai és hírközlési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53. Nem anyagi jellegû szolgáltatási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6. Mezőgazdasági és erdőgazdálkodási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61. Mezõgazdasági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 Erdõ- és vadgazdálkodási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63. Halászati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 Növényvédelmi, növényegészségügyi és talajvédelmi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7. Ipari és építőipari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71. Bányászati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 Élelmiszeripari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73. Könnyûipari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74. Vas- és fémipari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75. Háziipari, vegyesipari és raktározási foglalkozások, laboránsok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 Építõipari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8. Gépkezelők, összeszerelők, járművezetők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 Feldolgozóipari gépek kezelõi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82. Egyéb helyhez kötött gépek kezelõi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 Mobil gépek kezelõi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9. Szakképzettséget nem igénylő (egyszerű)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92. Egyszerû mezõgazdasági és erdõgazdálkodási foglalkozások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pane ySplit="1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63.140625" style="0" customWidth="1"/>
    <col min="2" max="2" width="9.00390625" style="0" customWidth="1"/>
    <col min="3" max="3" width="7.140625" style="0" customWidth="1"/>
    <col min="4" max="4" width="9.00390625" style="0" customWidth="1"/>
    <col min="5" max="5" width="8.00390625" style="0" customWidth="1"/>
    <col min="6" max="6" width="7.7109375" style="0" customWidth="1"/>
    <col min="7" max="7" width="9.140625" style="0" customWidth="1"/>
  </cols>
  <sheetData>
    <row r="1" spans="1:7" ht="23.25">
      <c r="A1" s="1" t="s">
        <v>0</v>
      </c>
      <c r="B1" s="2">
        <v>2003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</row>
    <row r="2" spans="1:7" ht="15">
      <c r="A2" s="3" t="s">
        <v>24</v>
      </c>
      <c r="B2" s="3">
        <v>4489</v>
      </c>
      <c r="C2" s="3">
        <v>4682</v>
      </c>
      <c r="D2" s="3">
        <v>4729</v>
      </c>
      <c r="E2" s="3">
        <v>4435</v>
      </c>
      <c r="F2" s="3">
        <v>4668</v>
      </c>
      <c r="G2" s="3">
        <v>4961</v>
      </c>
    </row>
    <row r="3" spans="1:7" ht="15">
      <c r="A3" s="3" t="s">
        <v>23</v>
      </c>
      <c r="B3" s="3">
        <v>4425</v>
      </c>
      <c r="C3" s="3">
        <v>4600</v>
      </c>
      <c r="D3" s="3">
        <v>4603</v>
      </c>
      <c r="E3" s="3">
        <v>4486</v>
      </c>
      <c r="F3" s="3">
        <v>4400</v>
      </c>
      <c r="G3" s="3">
        <v>4897</v>
      </c>
    </row>
    <row r="4" spans="1:7" ht="15">
      <c r="A4" s="3" t="s">
        <v>22</v>
      </c>
      <c r="B4" s="8">
        <f>SUM(B2:B3)</f>
        <v>8914</v>
      </c>
      <c r="C4" s="8">
        <f>SUM(C2:C3)</f>
        <v>9282</v>
      </c>
      <c r="D4" s="8">
        <f>SUM(D2:D3)</f>
        <v>9332</v>
      </c>
      <c r="E4" s="8">
        <f>SUM(E2:E3)</f>
        <v>8921</v>
      </c>
      <c r="F4" s="8">
        <f>SUM(F2:F3)</f>
        <v>9068</v>
      </c>
      <c r="G4" s="8">
        <f>SUM(G2:G3)</f>
        <v>9858</v>
      </c>
    </row>
    <row r="5" spans="1:7" ht="15">
      <c r="A5" s="3" t="s">
        <v>21</v>
      </c>
      <c r="B5" s="3">
        <v>17</v>
      </c>
      <c r="C5" s="3">
        <v>25</v>
      </c>
      <c r="D5" s="3">
        <v>27</v>
      </c>
      <c r="E5" s="3">
        <v>26</v>
      </c>
      <c r="F5" s="3">
        <v>53</v>
      </c>
      <c r="G5" s="3">
        <v>33</v>
      </c>
    </row>
    <row r="6" spans="1:7" ht="15">
      <c r="A6" s="3" t="s">
        <v>20</v>
      </c>
      <c r="B6" s="3">
        <v>0</v>
      </c>
      <c r="C6" s="3">
        <v>3</v>
      </c>
      <c r="D6" s="3">
        <v>4</v>
      </c>
      <c r="E6" s="3">
        <v>2</v>
      </c>
      <c r="F6" s="3">
        <v>6</v>
      </c>
      <c r="G6" s="3">
        <v>2</v>
      </c>
    </row>
    <row r="7" spans="1:7" ht="30">
      <c r="A7" s="10" t="s">
        <v>18</v>
      </c>
      <c r="B7" s="5">
        <v>468</v>
      </c>
      <c r="C7" s="5">
        <v>590</v>
      </c>
      <c r="D7" s="5">
        <v>576</v>
      </c>
      <c r="E7" s="5">
        <v>515</v>
      </c>
      <c r="F7" s="5">
        <v>430</v>
      </c>
      <c r="G7" s="5">
        <v>434</v>
      </c>
    </row>
    <row r="8" spans="1:7" ht="30">
      <c r="A8" s="9" t="s">
        <v>19</v>
      </c>
      <c r="B8" s="3">
        <v>303</v>
      </c>
      <c r="C8" s="3">
        <v>337</v>
      </c>
      <c r="D8" s="3">
        <v>335</v>
      </c>
      <c r="E8" s="3">
        <v>331</v>
      </c>
      <c r="F8" s="3">
        <v>280</v>
      </c>
      <c r="G8" s="3">
        <v>299</v>
      </c>
    </row>
    <row r="9" spans="1:7" ht="30">
      <c r="A9" s="9" t="s">
        <v>16</v>
      </c>
      <c r="B9" s="3">
        <v>310</v>
      </c>
      <c r="C9" s="3">
        <v>335</v>
      </c>
      <c r="D9" s="3">
        <v>353</v>
      </c>
      <c r="E9" s="3">
        <v>358</v>
      </c>
      <c r="F9" s="3">
        <v>365</v>
      </c>
      <c r="G9" s="3">
        <v>427</v>
      </c>
    </row>
    <row r="10" spans="1:7" ht="30">
      <c r="A10" s="9" t="s">
        <v>17</v>
      </c>
      <c r="B10" s="3">
        <v>609</v>
      </c>
      <c r="C10" s="3">
        <v>649</v>
      </c>
      <c r="D10" s="3">
        <v>655</v>
      </c>
      <c r="E10" s="3">
        <v>664</v>
      </c>
      <c r="F10" s="3">
        <v>562</v>
      </c>
      <c r="G10" s="3">
        <v>676</v>
      </c>
    </row>
    <row r="11" spans="1:7" ht="30">
      <c r="A11" s="9" t="s">
        <v>14</v>
      </c>
      <c r="B11" s="3">
        <v>400</v>
      </c>
      <c r="C11" s="3">
        <v>413</v>
      </c>
      <c r="D11" s="3">
        <v>424</v>
      </c>
      <c r="E11" s="3">
        <v>420</v>
      </c>
      <c r="F11" s="3">
        <v>453</v>
      </c>
      <c r="G11" s="3">
        <v>491</v>
      </c>
    </row>
    <row r="12" spans="1:7" ht="30">
      <c r="A12" s="9" t="s">
        <v>15</v>
      </c>
      <c r="B12" s="3">
        <v>880</v>
      </c>
      <c r="C12" s="3">
        <v>1056</v>
      </c>
      <c r="D12" s="3">
        <v>1061</v>
      </c>
      <c r="E12" s="3">
        <v>990</v>
      </c>
      <c r="F12" s="3">
        <v>915</v>
      </c>
      <c r="G12" s="3">
        <v>931</v>
      </c>
    </row>
    <row r="13" spans="1:7" ht="30">
      <c r="A13" s="9" t="s">
        <v>12</v>
      </c>
      <c r="B13" s="3">
        <v>34</v>
      </c>
      <c r="C13" s="3">
        <v>56</v>
      </c>
      <c r="D13" s="3">
        <v>52</v>
      </c>
      <c r="E13" s="3">
        <v>44</v>
      </c>
      <c r="F13" s="3">
        <v>65</v>
      </c>
      <c r="G13" s="3">
        <v>166</v>
      </c>
    </row>
    <row r="14" spans="1:7" ht="30">
      <c r="A14" s="9" t="s">
        <v>13</v>
      </c>
      <c r="B14" s="3">
        <v>508</v>
      </c>
      <c r="C14" s="3">
        <v>490</v>
      </c>
      <c r="D14" s="3">
        <v>533</v>
      </c>
      <c r="E14" s="3">
        <v>551</v>
      </c>
      <c r="F14" s="3">
        <v>507</v>
      </c>
      <c r="G14" s="3">
        <v>642</v>
      </c>
    </row>
    <row r="15" spans="1:7" ht="30">
      <c r="A15" s="9" t="s">
        <v>10</v>
      </c>
      <c r="B15" s="3">
        <v>736</v>
      </c>
      <c r="C15" s="3">
        <v>732</v>
      </c>
      <c r="D15" s="3">
        <v>750</v>
      </c>
      <c r="E15" s="3">
        <v>720</v>
      </c>
      <c r="F15" s="3">
        <v>728</v>
      </c>
      <c r="G15" s="3">
        <v>674</v>
      </c>
    </row>
    <row r="16" spans="1:7" ht="30">
      <c r="A16" s="9" t="s">
        <v>11</v>
      </c>
      <c r="B16" s="3">
        <v>1176</v>
      </c>
      <c r="C16" s="3">
        <v>1204</v>
      </c>
      <c r="D16" s="3">
        <v>1166</v>
      </c>
      <c r="E16" s="3">
        <v>1127</v>
      </c>
      <c r="F16" s="3">
        <v>1143</v>
      </c>
      <c r="G16" s="3">
        <v>1253</v>
      </c>
    </row>
    <row r="17" spans="1:7" ht="30">
      <c r="A17" s="9" t="s">
        <v>8</v>
      </c>
      <c r="B17" s="3">
        <v>157</v>
      </c>
      <c r="C17" s="3">
        <v>123</v>
      </c>
      <c r="D17" s="3">
        <v>123</v>
      </c>
      <c r="E17" s="3">
        <v>144</v>
      </c>
      <c r="F17" s="3">
        <v>104</v>
      </c>
      <c r="G17" s="3">
        <v>108</v>
      </c>
    </row>
    <row r="18" spans="1:7" ht="30">
      <c r="A18" s="9" t="s">
        <v>9</v>
      </c>
      <c r="B18" s="3">
        <v>21</v>
      </c>
      <c r="C18" s="3">
        <v>28</v>
      </c>
      <c r="D18" s="3">
        <v>19</v>
      </c>
      <c r="E18" s="3">
        <v>19</v>
      </c>
      <c r="F18" s="3">
        <v>17</v>
      </c>
      <c r="G18" s="3">
        <v>13</v>
      </c>
    </row>
    <row r="19" spans="1:7" ht="15">
      <c r="A19" s="9" t="s">
        <v>4</v>
      </c>
      <c r="B19" s="3">
        <v>1166</v>
      </c>
      <c r="C19" s="3">
        <v>1161</v>
      </c>
      <c r="D19" s="3">
        <v>1133</v>
      </c>
      <c r="E19" s="3">
        <v>1002</v>
      </c>
      <c r="F19" s="3">
        <v>974</v>
      </c>
      <c r="G19" s="3">
        <v>847</v>
      </c>
    </row>
    <row r="20" spans="1:7" ht="15">
      <c r="A20" s="9" t="s">
        <v>5</v>
      </c>
      <c r="B20" s="3">
        <v>302</v>
      </c>
      <c r="C20" s="3">
        <v>195</v>
      </c>
      <c r="D20" s="3">
        <v>170</v>
      </c>
      <c r="E20" s="3">
        <v>151</v>
      </c>
      <c r="F20" s="3">
        <v>132</v>
      </c>
      <c r="G20" s="3">
        <v>92</v>
      </c>
    </row>
    <row r="21" spans="1:7" ht="30">
      <c r="A21" s="9" t="s">
        <v>6</v>
      </c>
      <c r="B21" s="3">
        <v>767</v>
      </c>
      <c r="C21" s="3">
        <v>745</v>
      </c>
      <c r="D21" s="3">
        <v>709</v>
      </c>
      <c r="E21" s="3">
        <v>650</v>
      </c>
      <c r="F21" s="3">
        <v>685</v>
      </c>
      <c r="G21" s="3">
        <v>816</v>
      </c>
    </row>
    <row r="22" spans="1:7" ht="30">
      <c r="A22" s="9" t="s">
        <v>7</v>
      </c>
      <c r="B22" s="3">
        <v>24</v>
      </c>
      <c r="C22" s="3">
        <v>20</v>
      </c>
      <c r="D22" s="3">
        <v>22</v>
      </c>
      <c r="E22" s="3">
        <v>19</v>
      </c>
      <c r="F22" s="3">
        <v>39</v>
      </c>
      <c r="G22" s="3">
        <v>62</v>
      </c>
    </row>
    <row r="23" spans="1:7" ht="30">
      <c r="A23" s="9" t="s">
        <v>2</v>
      </c>
      <c r="B23" s="3">
        <v>434</v>
      </c>
      <c r="C23" s="3">
        <v>502</v>
      </c>
      <c r="D23" s="3">
        <v>582</v>
      </c>
      <c r="E23" s="3">
        <v>556</v>
      </c>
      <c r="F23" s="3">
        <v>811</v>
      </c>
      <c r="G23" s="3">
        <v>965</v>
      </c>
    </row>
    <row r="24" spans="1:7" ht="30">
      <c r="A24" s="9" t="s">
        <v>3</v>
      </c>
      <c r="B24" s="3">
        <v>602</v>
      </c>
      <c r="C24" s="3">
        <v>618</v>
      </c>
      <c r="D24" s="3">
        <v>638</v>
      </c>
      <c r="E24" s="3">
        <v>632</v>
      </c>
      <c r="F24" s="3">
        <v>799</v>
      </c>
      <c r="G24" s="3">
        <v>927</v>
      </c>
    </row>
    <row r="26" ht="15.75">
      <c r="A26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T60" sqref="T6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P17" sqref="P17"/>
    </sheetView>
  </sheetViews>
  <sheetFormatPr defaultColWidth="9.140625" defaultRowHeight="15"/>
  <sheetData>
    <row r="2" spans="1:15" ht="54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2020-08-17T13:00:50Z</dcterms:modified>
  <cp:category/>
  <cp:version/>
  <cp:contentType/>
  <cp:contentStatus/>
</cp:coreProperties>
</file>